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260" windowHeight="5160" activeTab="0"/>
  </bookViews>
  <sheets>
    <sheet name="Statistics by Year &amp; Month" sheetId="1" r:id="rId1"/>
    <sheet name="Statistics by Content" sheetId="2" r:id="rId2"/>
    <sheet name="Chart 1990-2007" sheetId="3" r:id="rId3"/>
    <sheet name="Chart (inc Press St) 2001-2007" sheetId="4" r:id="rId4"/>
    <sheet name="RES by Month" sheetId="5" r:id="rId5"/>
    <sheet name="RES by Topic" sheetId="6" r:id="rId6"/>
    <sheet name="RES - Africa" sheetId="7" r:id="rId7"/>
    <sheet name="RES - Thematic" sheetId="8" r:id="rId8"/>
    <sheet name="PRSTs by Month" sheetId="9" r:id="rId9"/>
    <sheet name="PRSTs by Topic" sheetId="10" r:id="rId10"/>
    <sheet name="PRSTs - Africa" sheetId="11" r:id="rId11"/>
    <sheet name="PRSTs - Thematic" sheetId="12" r:id="rId12"/>
  </sheets>
  <definedNames/>
  <calcPr fullCalcOnLoad="1"/>
</workbook>
</file>

<file path=xl/sharedStrings.xml><?xml version="1.0" encoding="utf-8"?>
<sst xmlns="http://schemas.openxmlformats.org/spreadsheetml/2006/main" count="146" uniqueCount="99">
  <si>
    <t>Both</t>
  </si>
  <si>
    <t>Change</t>
  </si>
  <si>
    <t>% change</t>
  </si>
  <si>
    <t xml:space="preserve">All three </t>
  </si>
  <si>
    <t xml:space="preserve">Month 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</si>
  <si>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</si>
  <si>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</si>
  <si>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</si>
  <si>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</si>
  <si>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</si>
  <si>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</si>
  <si>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</si>
  <si>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</si>
  <si>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</t>
  </si>
  <si>
    <t>Oct</t>
  </si>
  <si>
    <t>Dec</t>
  </si>
  <si>
    <t>Nov</t>
  </si>
  <si>
    <t>+5</t>
  </si>
  <si>
    <t>+1</t>
  </si>
  <si>
    <t>+4</t>
  </si>
  <si>
    <t>Total</t>
  </si>
  <si>
    <t>Vetoed resolutions</t>
  </si>
  <si>
    <t>Middle East</t>
  </si>
  <si>
    <t>South Asia</t>
  </si>
  <si>
    <t>Asia-Pacific</t>
  </si>
  <si>
    <t>Europe</t>
  </si>
  <si>
    <t>Africa</t>
  </si>
  <si>
    <t>Americas</t>
  </si>
  <si>
    <t>Thematic issues</t>
  </si>
  <si>
    <t>DRC</t>
  </si>
  <si>
    <t>Sierra Leone</t>
  </si>
  <si>
    <t>Liberia</t>
  </si>
  <si>
    <t>Burundi</t>
  </si>
  <si>
    <t>Iraq</t>
  </si>
  <si>
    <t>Sudan</t>
  </si>
  <si>
    <t>Western Sahara</t>
  </si>
  <si>
    <t>Cote d'Ivoire</t>
  </si>
  <si>
    <t>Somalia</t>
  </si>
  <si>
    <t>Eritrea and Ethiopia</t>
  </si>
  <si>
    <t>Lebanon</t>
  </si>
  <si>
    <t>Timor-Leste</t>
  </si>
  <si>
    <t>Great Lakes</t>
  </si>
  <si>
    <t>Chad, CAR and the subregion</t>
  </si>
  <si>
    <t>Rwanda</t>
  </si>
  <si>
    <t>Total:</t>
  </si>
  <si>
    <t>Procedural issues</t>
  </si>
  <si>
    <t>Year</t>
  </si>
  <si>
    <t>Resolutions</t>
  </si>
  <si>
    <t>Press Statements</t>
  </si>
  <si>
    <t>na</t>
  </si>
  <si>
    <t>Resolutions by Country</t>
  </si>
  <si>
    <t>Chad and Sudan</t>
  </si>
  <si>
    <t>Guinea-Bissau</t>
  </si>
  <si>
    <t>CAR</t>
  </si>
  <si>
    <t>Terrorism</t>
  </si>
  <si>
    <t>Nonproliferation</t>
  </si>
  <si>
    <t>Children and armed conflict</t>
  </si>
  <si>
    <t>Small arms</t>
  </si>
  <si>
    <t>Peace consolidation in West Africa</t>
  </si>
  <si>
    <t>Women and peace and security</t>
  </si>
  <si>
    <t>Protection of civilians in armed conflict</t>
  </si>
  <si>
    <t>Sanctions</t>
  </si>
  <si>
    <t>ICTY/ICTR</t>
  </si>
  <si>
    <t>Overall Council Action Data and by Month and Year</t>
  </si>
  <si>
    <t>Formal meetings</t>
  </si>
  <si>
    <t>Europe:</t>
  </si>
  <si>
    <t>Cyprus</t>
  </si>
  <si>
    <t>Kosovo</t>
  </si>
  <si>
    <t>Georgia</t>
  </si>
  <si>
    <t>Bosnia and Herzegovina</t>
  </si>
  <si>
    <t>Nepal</t>
  </si>
  <si>
    <t>Asia:</t>
  </si>
  <si>
    <t>Iran</t>
  </si>
  <si>
    <t>Americas:</t>
  </si>
  <si>
    <t>Haiti</t>
  </si>
  <si>
    <t>North Korea</t>
  </si>
  <si>
    <t>Afghanistan</t>
  </si>
  <si>
    <t>ME (Israel/Palestine, Golan Heights)</t>
  </si>
  <si>
    <t>Maintenance of international peace and security</t>
  </si>
  <si>
    <t>Cooperation with regional organisations in maintaining international peace and security</t>
  </si>
  <si>
    <t>Threats to international peace and security</t>
  </si>
  <si>
    <t>Maintenance of international peace and security: the role of the Council in supporting security sector reform</t>
  </si>
  <si>
    <t>Maintenance of international peace and security: natural resources and conflict</t>
  </si>
  <si>
    <t>Strengthening international law: the rule of law and maintenance of international peace and security</t>
  </si>
  <si>
    <t xml:space="preserve"> Resolutions 2006</t>
  </si>
  <si>
    <t>Resolutions 2007</t>
  </si>
  <si>
    <t>Resolutions by Region &amp; Topic</t>
  </si>
  <si>
    <t>Africa:</t>
  </si>
  <si>
    <t>Middle East:</t>
  </si>
  <si>
    <t>Resolutions by Thematic Issue</t>
  </si>
  <si>
    <t>Middle East (Israel/Palestine, Golan Heights)</t>
  </si>
  <si>
    <t>Presidential Statements</t>
  </si>
  <si>
    <t>Resolutions and Presidential Statements by Content</t>
  </si>
  <si>
    <t>Presidential Statements by Region &amp; Topic</t>
  </si>
  <si>
    <t>Presidential Statements by Country</t>
  </si>
  <si>
    <t>Presidential Statements by Thematic Issue</t>
  </si>
  <si>
    <t>Presidential Statements 2006</t>
  </si>
  <si>
    <t>Presidential Statements 2007</t>
  </si>
  <si>
    <t>Document Type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</si>
</sst>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strike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49" fontId="5" fillId="4" borderId="0" xfId="0" applyNumberFormat="1" applyFont="1" applyFill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4" fillId="2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3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4" fillId="5" borderId="0" xfId="0" applyFont="1" applyFill="1" applyAlignment="1">
      <alignment horizontal="center" vertical="top" wrapText="1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Statistics on Security Council Resolutions and Presidential Statements (1990-2007)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Resolutions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'Statistics by Year &amp; Month'!$A$31:$A$48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'Statistics by Year &amp; Month'!$B$31:$B$48</c:f>
              <c:numCache>
                <c:ptCount val="18"/>
                <c:pt idx="0">
                  <c:v>37</c:v>
                </c:pt>
                <c:pt idx="1">
                  <c:v>42</c:v>
                </c:pt>
                <c:pt idx="2">
                  <c:v>74</c:v>
                </c:pt>
                <c:pt idx="3">
                  <c:v>93</c:v>
                </c:pt>
                <c:pt idx="4">
                  <c:v>77</c:v>
                </c:pt>
                <c:pt idx="5">
                  <c:v>66</c:v>
                </c:pt>
                <c:pt idx="6">
                  <c:v>57</c:v>
                </c:pt>
                <c:pt idx="7">
                  <c:v>54</c:v>
                </c:pt>
                <c:pt idx="8">
                  <c:v>73</c:v>
                </c:pt>
                <c:pt idx="9">
                  <c:v>65</c:v>
                </c:pt>
                <c:pt idx="10">
                  <c:v>50</c:v>
                </c:pt>
                <c:pt idx="11">
                  <c:v>52</c:v>
                </c:pt>
                <c:pt idx="12">
                  <c:v>68</c:v>
                </c:pt>
                <c:pt idx="13">
                  <c:v>67</c:v>
                </c:pt>
                <c:pt idx="14">
                  <c:v>59</c:v>
                </c:pt>
                <c:pt idx="15">
                  <c:v>71</c:v>
                </c:pt>
                <c:pt idx="16">
                  <c:v>87</c:v>
                </c:pt>
                <c:pt idx="17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v>Presidential Statements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'Statistics by Year &amp; Month'!$A$31:$A$48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'Statistics by Year &amp; Month'!$C$31:$C$48</c:f>
              <c:numCache>
                <c:ptCount val="18"/>
                <c:pt idx="0">
                  <c:v>14</c:v>
                </c:pt>
                <c:pt idx="1">
                  <c:v>21</c:v>
                </c:pt>
                <c:pt idx="2">
                  <c:v>83</c:v>
                </c:pt>
                <c:pt idx="3">
                  <c:v>88</c:v>
                </c:pt>
                <c:pt idx="4">
                  <c:v>82</c:v>
                </c:pt>
                <c:pt idx="5">
                  <c:v>63</c:v>
                </c:pt>
                <c:pt idx="6">
                  <c:v>49</c:v>
                </c:pt>
                <c:pt idx="7">
                  <c:v>57</c:v>
                </c:pt>
                <c:pt idx="8">
                  <c:v>38</c:v>
                </c:pt>
                <c:pt idx="9">
                  <c:v>34</c:v>
                </c:pt>
                <c:pt idx="10">
                  <c:v>41</c:v>
                </c:pt>
                <c:pt idx="11">
                  <c:v>39</c:v>
                </c:pt>
                <c:pt idx="12">
                  <c:v>42</c:v>
                </c:pt>
                <c:pt idx="13">
                  <c:v>30</c:v>
                </c:pt>
                <c:pt idx="14">
                  <c:v>48</c:v>
                </c:pt>
                <c:pt idx="15">
                  <c:v>67</c:v>
                </c:pt>
                <c:pt idx="16">
                  <c:v>59</c:v>
                </c:pt>
                <c:pt idx="17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'Statistics by Year &amp; Month'!$A$31:$A$48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'Statistics by Year &amp; Month'!$D$31:$D$48</c:f>
              <c:numCache>
                <c:ptCount val="18"/>
                <c:pt idx="0">
                  <c:v>51</c:v>
                </c:pt>
                <c:pt idx="1">
                  <c:v>63</c:v>
                </c:pt>
                <c:pt idx="2">
                  <c:v>157</c:v>
                </c:pt>
                <c:pt idx="3">
                  <c:v>181</c:v>
                </c:pt>
                <c:pt idx="4">
                  <c:v>159</c:v>
                </c:pt>
                <c:pt idx="5">
                  <c:v>129</c:v>
                </c:pt>
                <c:pt idx="6">
                  <c:v>106</c:v>
                </c:pt>
                <c:pt idx="7">
                  <c:v>111</c:v>
                </c:pt>
                <c:pt idx="8">
                  <c:v>111</c:v>
                </c:pt>
                <c:pt idx="9">
                  <c:v>99</c:v>
                </c:pt>
                <c:pt idx="10">
                  <c:v>91</c:v>
                </c:pt>
                <c:pt idx="11">
                  <c:v>91</c:v>
                </c:pt>
                <c:pt idx="12">
                  <c:v>110</c:v>
                </c:pt>
                <c:pt idx="13">
                  <c:v>97</c:v>
                </c:pt>
                <c:pt idx="14">
                  <c:v>107</c:v>
                </c:pt>
                <c:pt idx="15">
                  <c:v>138</c:v>
                </c:pt>
                <c:pt idx="16">
                  <c:v>146</c:v>
                </c:pt>
                <c:pt idx="17">
                  <c:v>106</c:v>
                </c:pt>
              </c:numCache>
            </c:numRef>
          </c:val>
          <c:smooth val="0"/>
        </c:ser>
        <c:marker val="1"/>
        <c:axId val="20141608"/>
        <c:axId val="47056745"/>
      </c:line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56745"/>
        <c:crosses val="autoZero"/>
        <c:auto val="1"/>
        <c:lblOffset val="100"/>
        <c:noMultiLvlLbl val="0"/>
      </c:catAx>
      <c:valAx>
        <c:axId val="47056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41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Thematic Presidential Statements by Issue (2006 and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'Statistics by Content'!$A$97:$A$108</c:f>
              <c:strCache>
                <c:ptCount val="12"/>
                <c:pt idx="0">
                  <c:v>Terrorism</c:v>
                </c:pt>
                <c:pt idx="1">
                  <c:v>Nonproliferation</c:v>
                </c:pt>
                <c:pt idx="2">
                  <c:v>Children and armed conflict</c:v>
                </c:pt>
                <c:pt idx="3">
                  <c:v>Women and peace and security</c:v>
                </c:pt>
                <c:pt idx="4">
                  <c:v>Maintenance of international peace and security</c:v>
                </c:pt>
                <c:pt idx="5">
                  <c:v>Maintenance of international peace and security: natural resources and conflict</c:v>
                </c:pt>
                <c:pt idx="6">
                  <c:v>Maintenance of international peace and security: the role of the Council in supporting security sector reform</c:v>
                </c:pt>
                <c:pt idx="7">
                  <c:v>Threats to international peace and security</c:v>
                </c:pt>
                <c:pt idx="8">
                  <c:v>Cooperation with regional organisations in maintaining international peace and security</c:v>
                </c:pt>
                <c:pt idx="9">
                  <c:v>Strengthening international law: the rule of law and maintenance of international peace and security</c:v>
                </c:pt>
                <c:pt idx="10">
                  <c:v>Small arms</c:v>
                </c:pt>
                <c:pt idx="11">
                  <c:v>Peace consolidation in West Africa</c:v>
                </c:pt>
              </c:strCache>
            </c:strRef>
          </c:cat>
          <c:val>
            <c:numRef>
              <c:f>'Statistics by Content'!$B$97:$B$108</c:f>
              <c:numCache>
                <c:ptCount val="12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'Statistics by Content'!$A$97:$A$108</c:f>
              <c:strCache>
                <c:ptCount val="12"/>
                <c:pt idx="0">
                  <c:v>Terrorism</c:v>
                </c:pt>
                <c:pt idx="1">
                  <c:v>Nonproliferation</c:v>
                </c:pt>
                <c:pt idx="2">
                  <c:v>Children and armed conflict</c:v>
                </c:pt>
                <c:pt idx="3">
                  <c:v>Women and peace and security</c:v>
                </c:pt>
                <c:pt idx="4">
                  <c:v>Maintenance of international peace and security</c:v>
                </c:pt>
                <c:pt idx="5">
                  <c:v>Maintenance of international peace and security: natural resources and conflict</c:v>
                </c:pt>
                <c:pt idx="6">
                  <c:v>Maintenance of international peace and security: the role of the Council in supporting security sector reform</c:v>
                </c:pt>
                <c:pt idx="7">
                  <c:v>Threats to international peace and security</c:v>
                </c:pt>
                <c:pt idx="8">
                  <c:v>Cooperation with regional organisations in maintaining international peace and security</c:v>
                </c:pt>
                <c:pt idx="9">
                  <c:v>Strengthening international law: the rule of law and maintenance of international peace and security</c:v>
                </c:pt>
                <c:pt idx="10">
                  <c:v>Small arms</c:v>
                </c:pt>
                <c:pt idx="11">
                  <c:v>Peace consolidation in West Africa</c:v>
                </c:pt>
              </c:strCache>
            </c:strRef>
          </c:cat>
          <c:val>
            <c:numRef>
              <c:f>'Statistics by Content'!$C$97:$C$108</c:f>
              <c:numCache>
                <c:ptCount val="12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axId val="28203052"/>
        <c:axId val="52500877"/>
      </c:bar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00877"/>
        <c:crosses val="autoZero"/>
        <c:auto val="0"/>
        <c:lblOffset val="100"/>
        <c:noMultiLvlLbl val="0"/>
      </c:catAx>
      <c:valAx>
        <c:axId val="52500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03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Resolutions, Presidential Statements and Press Statements (2001-2007)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Resolutions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'Statistics by Year &amp; Month'!$A$42:$A$48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'Statistics by Year &amp; Month'!$B$42:$B$48</c:f>
              <c:numCache>
                <c:ptCount val="7"/>
                <c:pt idx="0">
                  <c:v>52</c:v>
                </c:pt>
                <c:pt idx="1">
                  <c:v>68</c:v>
                </c:pt>
                <c:pt idx="2">
                  <c:v>67</c:v>
                </c:pt>
                <c:pt idx="3">
                  <c:v>59</c:v>
                </c:pt>
                <c:pt idx="4">
                  <c:v>71</c:v>
                </c:pt>
                <c:pt idx="5">
                  <c:v>87</c:v>
                </c:pt>
                <c:pt idx="6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v>Presidential Statements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'Statistics by Year &amp; Month'!$A$42:$A$48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'Statistics by Year &amp; Month'!$C$42:$C$48</c:f>
              <c:numCache>
                <c:ptCount val="7"/>
                <c:pt idx="0">
                  <c:v>39</c:v>
                </c:pt>
                <c:pt idx="1">
                  <c:v>42</c:v>
                </c:pt>
                <c:pt idx="2">
                  <c:v>30</c:v>
                </c:pt>
                <c:pt idx="3">
                  <c:v>48</c:v>
                </c:pt>
                <c:pt idx="4">
                  <c:v>67</c:v>
                </c:pt>
                <c:pt idx="5">
                  <c:v>59</c:v>
                </c:pt>
                <c:pt idx="6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Press Statements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'Statistics by Year &amp; Month'!$A$42:$A$48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'Statistics by Year &amp; Month'!$E$42:$E$48</c:f>
              <c:numCache>
                <c:ptCount val="7"/>
                <c:pt idx="0">
                  <c:v>59</c:v>
                </c:pt>
                <c:pt idx="1">
                  <c:v>106</c:v>
                </c:pt>
                <c:pt idx="2">
                  <c:v>86</c:v>
                </c:pt>
                <c:pt idx="3">
                  <c:v>49</c:v>
                </c:pt>
                <c:pt idx="4">
                  <c:v>55</c:v>
                </c:pt>
                <c:pt idx="5">
                  <c:v>43</c:v>
                </c:pt>
                <c:pt idx="6">
                  <c:v>47</c:v>
                </c:pt>
              </c:numCache>
            </c:numRef>
          </c:val>
          <c:smooth val="0"/>
        </c:ser>
        <c:ser>
          <c:idx val="3"/>
          <c:order val="3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'Statistics by Year &amp; Month'!$F$42:$F$48</c:f>
              <c:numCache>
                <c:ptCount val="7"/>
                <c:pt idx="0">
                  <c:v>150</c:v>
                </c:pt>
                <c:pt idx="1">
                  <c:v>216</c:v>
                </c:pt>
                <c:pt idx="2">
                  <c:v>183</c:v>
                </c:pt>
                <c:pt idx="3">
                  <c:v>156</c:v>
                </c:pt>
                <c:pt idx="4">
                  <c:v>193</c:v>
                </c:pt>
                <c:pt idx="5">
                  <c:v>189</c:v>
                </c:pt>
                <c:pt idx="6">
                  <c:v>153</c:v>
                </c:pt>
              </c:numCache>
            </c:numRef>
          </c:val>
          <c:smooth val="0"/>
        </c:ser>
        <c:marker val="1"/>
        <c:axId val="20857522"/>
        <c:axId val="53499971"/>
      </c:line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99971"/>
        <c:crosses val="autoZero"/>
        <c:auto val="1"/>
        <c:lblOffset val="100"/>
        <c:noMultiLvlLbl val="0"/>
      </c:catAx>
      <c:valAx>
        <c:axId val="53499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7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Resolutions by Month (2006 and 2007)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'Statistics by Year &amp; Month'!$A$16:$A$27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'Statistics by Year &amp; Month'!$C$16:$C$27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'Statistics by Year &amp; Month'!$A$16:$A$27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'Statistics by Year &amp; Month'!$B$16:$B$27</c:f>
              <c:numCache>
                <c:ptCount val="1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12</c:v>
                </c:pt>
                <c:pt idx="6">
                  <c:v>5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4</c:v>
                </c:pt>
                <c:pt idx="11">
                  <c:v>14</c:v>
                </c:pt>
              </c:numCache>
            </c:numRef>
          </c:val>
          <c:shape val="box"/>
        </c:ser>
        <c:shape val="box"/>
        <c:axId val="11737692"/>
        <c:axId val="38530365"/>
        <c:axId val="11228966"/>
      </c:bar3D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530365"/>
        <c:crosses val="autoZero"/>
        <c:auto val="1"/>
        <c:lblOffset val="100"/>
        <c:noMultiLvlLbl val="0"/>
      </c:catAx>
      <c:valAx>
        <c:axId val="38530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37692"/>
        <c:crossesAt val="1"/>
        <c:crossBetween val="between"/>
        <c:dispUnits/>
      </c:valAx>
      <c:serAx>
        <c:axId val="1122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53036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Resolutions by Region and Topic (2006 and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('Statistics by Content'!$A$4,'Statistics by Content'!$A$5,'Statistics by Content'!$A$6,'Statistics by Content'!$A$7,'Statistics by Content'!$A$8,'Statistics by Content'!$A$9,'Statistics by Content'!$A$10,'Statistics by Content'!$A$11)</c:f>
              <c:strCache>
                <c:ptCount val="8"/>
                <c:pt idx="0">
                  <c:v>Africa</c:v>
                </c:pt>
                <c:pt idx="1">
                  <c:v>Middle East</c:v>
                </c:pt>
                <c:pt idx="2">
                  <c:v>South Asia</c:v>
                </c:pt>
                <c:pt idx="3">
                  <c:v>Asia-Pacific</c:v>
                </c:pt>
                <c:pt idx="4">
                  <c:v>Europe</c:v>
                </c:pt>
                <c:pt idx="5">
                  <c:v>Americas</c:v>
                </c:pt>
                <c:pt idx="6">
                  <c:v>Thematic issues</c:v>
                </c:pt>
                <c:pt idx="7">
                  <c:v>Procedural issues</c:v>
                </c:pt>
              </c:strCache>
            </c:strRef>
          </c:cat>
          <c:val>
            <c:numRef>
              <c:f>('Statistics by Content'!$B$4,'Statistics by Content'!$B$5,'Statistics by Content'!$B$6,'Statistics by Content'!$B$7,'Statistics by Content'!$B$8,'Statistics by Content'!$B$9,'Statistics by Content'!$B$10,'Statistics by Content'!$B$11)</c:f>
              <c:numCache>
                <c:ptCount val="8"/>
                <c:pt idx="0">
                  <c:v>43</c:v>
                </c:pt>
                <c:pt idx="1">
                  <c:v>10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2</c:v>
                </c:pt>
                <c:pt idx="6">
                  <c:v>15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('Statistics by Content'!$A$4,'Statistics by Content'!$A$5,'Statistics by Content'!$A$6,'Statistics by Content'!$A$7,'Statistics by Content'!$A$8,'Statistics by Content'!$A$9,'Statistics by Content'!$A$10,'Statistics by Content'!$A$11)</c:f>
              <c:strCache>
                <c:ptCount val="8"/>
                <c:pt idx="0">
                  <c:v>Africa</c:v>
                </c:pt>
                <c:pt idx="1">
                  <c:v>Middle East</c:v>
                </c:pt>
                <c:pt idx="2">
                  <c:v>South Asia</c:v>
                </c:pt>
                <c:pt idx="3">
                  <c:v>Asia-Pacific</c:v>
                </c:pt>
                <c:pt idx="4">
                  <c:v>Europe</c:v>
                </c:pt>
                <c:pt idx="5">
                  <c:v>Americas</c:v>
                </c:pt>
                <c:pt idx="6">
                  <c:v>Thematic issues</c:v>
                </c:pt>
                <c:pt idx="7">
                  <c:v>Procedural issues</c:v>
                </c:pt>
              </c:strCache>
            </c:strRef>
          </c:cat>
          <c:val>
            <c:numRef>
              <c:f>('Statistics by Content'!$C$4,'Statistics by Content'!$C$5,'Statistics by Content'!$C$6,'Statistics by Content'!$C$7,'Statistics by Content'!$C$8,'Statistics by Content'!$C$9,'Statistics by Content'!$C$10,'Statistics by Content'!$C$11)</c:f>
              <c:numCache>
                <c:ptCount val="8"/>
                <c:pt idx="0">
                  <c:v>31</c:v>
                </c:pt>
                <c:pt idx="1">
                  <c:v>8</c:v>
                </c:pt>
                <c:pt idx="2">
                  <c:v>3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</c:ser>
        <c:axId val="33951831"/>
        <c:axId val="37131024"/>
      </c:barChart>
      <c:catAx>
        <c:axId val="3395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31024"/>
        <c:crosses val="autoZero"/>
        <c:auto val="1"/>
        <c:lblOffset val="100"/>
        <c:noMultiLvlLbl val="0"/>
      </c:catAx>
      <c:valAx>
        <c:axId val="37131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51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Resolutions by Country: Africa (2006 and 2007)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94"/>
          <c:w val="0.9787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'Statistics by Content'!$A$16:$A$27</c:f>
              <c:strCache>
                <c:ptCount val="12"/>
                <c:pt idx="0">
                  <c:v>Burundi</c:v>
                </c:pt>
                <c:pt idx="1">
                  <c:v>Chad, CAR and the subregion</c:v>
                </c:pt>
                <c:pt idx="2">
                  <c:v>Cote d'Ivoire</c:v>
                </c:pt>
                <c:pt idx="3">
                  <c:v>DRC</c:v>
                </c:pt>
                <c:pt idx="4">
                  <c:v>Eritrea and Ethiopia</c:v>
                </c:pt>
                <c:pt idx="5">
                  <c:v>Great Lakes</c:v>
                </c:pt>
                <c:pt idx="6">
                  <c:v>Liberia</c:v>
                </c:pt>
                <c:pt idx="7">
                  <c:v>Rwanda</c:v>
                </c:pt>
                <c:pt idx="8">
                  <c:v>Sierra Leone</c:v>
                </c:pt>
                <c:pt idx="9">
                  <c:v>Somalia</c:v>
                </c:pt>
                <c:pt idx="10">
                  <c:v>Sudan</c:v>
                </c:pt>
                <c:pt idx="11">
                  <c:v>Western Sahara</c:v>
                </c:pt>
              </c:strCache>
            </c:strRef>
          </c:cat>
          <c:val>
            <c:numRef>
              <c:f>'Statistics by Content'!$B$16:$B$27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1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8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'Statistics by Content'!$A$16:$A$27</c:f>
              <c:strCache>
                <c:ptCount val="12"/>
                <c:pt idx="0">
                  <c:v>Burundi</c:v>
                </c:pt>
                <c:pt idx="1">
                  <c:v>Chad, CAR and the subregion</c:v>
                </c:pt>
                <c:pt idx="2">
                  <c:v>Cote d'Ivoire</c:v>
                </c:pt>
                <c:pt idx="3">
                  <c:v>DRC</c:v>
                </c:pt>
                <c:pt idx="4">
                  <c:v>Eritrea and Ethiopia</c:v>
                </c:pt>
                <c:pt idx="5">
                  <c:v>Great Lakes</c:v>
                </c:pt>
                <c:pt idx="6">
                  <c:v>Liberia</c:v>
                </c:pt>
                <c:pt idx="7">
                  <c:v>Rwanda</c:v>
                </c:pt>
                <c:pt idx="8">
                  <c:v>Sierra Leone</c:v>
                </c:pt>
                <c:pt idx="9">
                  <c:v>Somalia</c:v>
                </c:pt>
                <c:pt idx="10">
                  <c:v>Sudan</c:v>
                </c:pt>
                <c:pt idx="11">
                  <c:v>Western Sahara</c:v>
                </c:pt>
              </c:strCache>
            </c:strRef>
          </c:cat>
          <c:val>
            <c:numRef>
              <c:f>'Statistics by Content'!$C$16:$C$27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</c:ser>
        <c:axId val="65743761"/>
        <c:axId val="54822938"/>
      </c:barChart>
      <c:catAx>
        <c:axId val="6574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22938"/>
        <c:crosses val="autoZero"/>
        <c:auto val="1"/>
        <c:lblOffset val="100"/>
        <c:noMultiLvlLbl val="0"/>
      </c:catAx>
      <c:valAx>
        <c:axId val="54822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43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775"/>
          <c:y val="0.95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Thematic Resolutions by Issue (2006 and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'Statistics by Content'!$A$56:$A$60</c:f>
              <c:strCache>
                <c:ptCount val="5"/>
                <c:pt idx="0">
                  <c:v>Protection of civilians in armed conflict</c:v>
                </c:pt>
                <c:pt idx="1">
                  <c:v>Nonproliferation</c:v>
                </c:pt>
                <c:pt idx="2">
                  <c:v>Sanctions</c:v>
                </c:pt>
                <c:pt idx="3">
                  <c:v>Terrorism</c:v>
                </c:pt>
                <c:pt idx="4">
                  <c:v>ICTY/ICTR</c:v>
                </c:pt>
              </c:strCache>
            </c:strRef>
          </c:cat>
          <c:val>
            <c:numRef>
              <c:f>'Statistics by Content'!$B$56:$B$60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'Statistics by Content'!$A$56:$A$60</c:f>
              <c:strCache>
                <c:ptCount val="5"/>
                <c:pt idx="0">
                  <c:v>Protection of civilians in armed conflict</c:v>
                </c:pt>
                <c:pt idx="1">
                  <c:v>Nonproliferation</c:v>
                </c:pt>
                <c:pt idx="2">
                  <c:v>Sanctions</c:v>
                </c:pt>
                <c:pt idx="3">
                  <c:v>Terrorism</c:v>
                </c:pt>
                <c:pt idx="4">
                  <c:v>ICTY/ICTR</c:v>
                </c:pt>
              </c:strCache>
            </c:strRef>
          </c:cat>
          <c:val>
            <c:numRef>
              <c:f>'Statistics by Content'!$C$56:$C$60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axId val="23644395"/>
        <c:axId val="11472964"/>
      </c:barChart>
      <c:catAx>
        <c:axId val="2364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72964"/>
        <c:crosses val="autoZero"/>
        <c:auto val="1"/>
        <c:lblOffset val="100"/>
        <c:noMultiLvlLbl val="0"/>
      </c:catAx>
      <c:valAx>
        <c:axId val="11472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44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Presidential Statements by Month (2006 and 2007)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1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'Statistics by Year &amp; Month'!$A$16:$A$27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'Statistics by Year &amp; Month'!$F$16:$F$27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9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7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hape val="box"/>
        </c:ser>
        <c:ser>
          <c:idx val="0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'Statistics by Year &amp; Month'!$A$16:$A$27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'Statistics by Year &amp; Month'!$E$16:$E$27</c:f>
              <c:numCache>
                <c:ptCount val="12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  <c:shape val="box"/>
        </c:ser>
        <c:shape val="box"/>
        <c:axId val="36147813"/>
        <c:axId val="56894862"/>
        <c:axId val="42291711"/>
      </c:bar3DChart>
      <c:catAx>
        <c:axId val="3614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894862"/>
        <c:crosses val="autoZero"/>
        <c:auto val="1"/>
        <c:lblOffset val="100"/>
        <c:noMultiLvlLbl val="0"/>
      </c:catAx>
      <c:valAx>
        <c:axId val="56894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47813"/>
        <c:crossesAt val="1"/>
        <c:crossBetween val="between"/>
        <c:dispUnits/>
      </c:valAx>
      <c:serAx>
        <c:axId val="4229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89486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Presidential Statements by Region and Topic (2006 and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'Statistics by Content'!$A$64:$A$71</c:f>
              <c:strCache>
                <c:ptCount val="8"/>
                <c:pt idx="0">
                  <c:v>Africa</c:v>
                </c:pt>
                <c:pt idx="1">
                  <c:v>Middle East</c:v>
                </c:pt>
                <c:pt idx="2">
                  <c:v>South Asia</c:v>
                </c:pt>
                <c:pt idx="3">
                  <c:v>Asia-Pacific</c:v>
                </c:pt>
                <c:pt idx="4">
                  <c:v>Europe</c:v>
                </c:pt>
                <c:pt idx="5">
                  <c:v>Americas</c:v>
                </c:pt>
                <c:pt idx="6">
                  <c:v>Thematic issues</c:v>
                </c:pt>
                <c:pt idx="7">
                  <c:v>Procedural issues</c:v>
                </c:pt>
              </c:strCache>
            </c:strRef>
          </c:cat>
          <c:val>
            <c:numRef>
              <c:f>'Statistics by Content'!$B$64:$B$71</c:f>
              <c:numCache>
                <c:ptCount val="8"/>
                <c:pt idx="0">
                  <c:v>28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11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'Statistics by Content'!$A$64:$A$71</c:f>
              <c:strCache>
                <c:ptCount val="8"/>
                <c:pt idx="0">
                  <c:v>Africa</c:v>
                </c:pt>
                <c:pt idx="1">
                  <c:v>Middle East</c:v>
                </c:pt>
                <c:pt idx="2">
                  <c:v>South Asia</c:v>
                </c:pt>
                <c:pt idx="3">
                  <c:v>Asia-Pacific</c:v>
                </c:pt>
                <c:pt idx="4">
                  <c:v>Europe</c:v>
                </c:pt>
                <c:pt idx="5">
                  <c:v>Americas</c:v>
                </c:pt>
                <c:pt idx="6">
                  <c:v>Thematic issues</c:v>
                </c:pt>
                <c:pt idx="7">
                  <c:v>Procedural issues</c:v>
                </c:pt>
              </c:strCache>
            </c:strRef>
          </c:cat>
          <c:val>
            <c:numRef>
              <c:f>'Statistics by Content'!$C$64:$C$71</c:f>
              <c:numCache>
                <c:ptCount val="8"/>
                <c:pt idx="0">
                  <c:v>18</c:v>
                </c:pt>
                <c:pt idx="1">
                  <c:v>10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  <c:pt idx="7">
                  <c:v>0</c:v>
                </c:pt>
              </c:numCache>
            </c:numRef>
          </c:val>
        </c:ser>
        <c:axId val="45081080"/>
        <c:axId val="3076537"/>
      </c:barChart>
      <c:catAx>
        <c:axId val="4508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6537"/>
        <c:crosses val="autoZero"/>
        <c:auto val="1"/>
        <c:lblOffset val="100"/>
        <c:noMultiLvlLbl val="0"/>
      </c:catAx>
      <c:valAx>
        <c:axId val="3076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81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Presidential Statements by Country: Africa (2006 and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'Statistics by Content'!$A$76:$A$87</c:f>
              <c:strCache>
                <c:ptCount val="12"/>
                <c:pt idx="0">
                  <c:v>Burundi</c:v>
                </c:pt>
                <c:pt idx="1">
                  <c:v>CAR</c:v>
                </c:pt>
                <c:pt idx="2">
                  <c:v>Chad, CAR and the subregion</c:v>
                </c:pt>
                <c:pt idx="3">
                  <c:v>Chad and Sudan</c:v>
                </c:pt>
                <c:pt idx="4">
                  <c:v>Cote d'Ivoire</c:v>
                </c:pt>
                <c:pt idx="5">
                  <c:v>DRC</c:v>
                </c:pt>
                <c:pt idx="6">
                  <c:v>Eritrea and Ethiopia</c:v>
                </c:pt>
                <c:pt idx="7">
                  <c:v>Guinea-Bissau</c:v>
                </c:pt>
                <c:pt idx="8">
                  <c:v>Great Lakes</c:v>
                </c:pt>
                <c:pt idx="9">
                  <c:v>Sierra Leone</c:v>
                </c:pt>
                <c:pt idx="10">
                  <c:v>Somalia</c:v>
                </c:pt>
                <c:pt idx="11">
                  <c:v>Sudan</c:v>
                </c:pt>
              </c:strCache>
            </c:strRef>
          </c:cat>
          <c:val>
            <c:numRef>
              <c:f>'Statistics by Content'!$B$76:$B$87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'Statistics by Content'!$A$76:$A$87</c:f>
              <c:strCache>
                <c:ptCount val="12"/>
                <c:pt idx="0">
                  <c:v>Burundi</c:v>
                </c:pt>
                <c:pt idx="1">
                  <c:v>CAR</c:v>
                </c:pt>
                <c:pt idx="2">
                  <c:v>Chad, CAR and the subregion</c:v>
                </c:pt>
                <c:pt idx="3">
                  <c:v>Chad and Sudan</c:v>
                </c:pt>
                <c:pt idx="4">
                  <c:v>Cote d'Ivoire</c:v>
                </c:pt>
                <c:pt idx="5">
                  <c:v>DRC</c:v>
                </c:pt>
                <c:pt idx="6">
                  <c:v>Eritrea and Ethiopia</c:v>
                </c:pt>
                <c:pt idx="7">
                  <c:v>Guinea-Bissau</c:v>
                </c:pt>
                <c:pt idx="8">
                  <c:v>Great Lakes</c:v>
                </c:pt>
                <c:pt idx="9">
                  <c:v>Sierra Leone</c:v>
                </c:pt>
                <c:pt idx="10">
                  <c:v>Somalia</c:v>
                </c:pt>
                <c:pt idx="11">
                  <c:v>Sudan</c:v>
                </c:pt>
              </c:strCache>
            </c:strRef>
          </c:cat>
          <c:val>
            <c:numRef>
              <c:f>'Statistics by Content'!$C$76:$C$87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</c:ser>
        <c:axId val="27688834"/>
        <c:axId val="47872915"/>
      </c:bar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72915"/>
        <c:crosses val="autoZero"/>
        <c:auto val="1"/>
        <c:lblOffset val="100"/>
        <c:noMultiLvlLbl val="0"/>
      </c:catAx>
      <c:valAx>
        <c:axId val="47872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88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0.501</cdr:y>
    </cdr:from>
    <cdr:to>
      <cdr:x>0.5125</cdr:x>
      <cdr:y>0.5315</cdr:y>
    </cdr:to>
    <cdr:sp>
      <cdr:nvSpPr>
        <cdr:cNvPr id="1" name="TextBox 1"/>
        <cdr:cNvSpPr txBox="1">
          <a:spLocks noChangeArrowheads="1"/>
        </cdr:cNvSpPr>
      </cdr:nvSpPr>
      <cdr:spPr>
        <a:xfrm>
          <a:off x="4371975" y="29718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130" zoomScaleNormal="130" workbookViewId="0" topLeftCell="A1">
      <selection activeCell="A11" sqref="A11"/>
    </sheetView>
  </sheetViews>
  <sheetFormatPr defaultColWidth="9.140625" defaultRowHeight="12.75"/>
  <cols>
    <col min="1" max="1" width="27.421875" style="9" customWidth="1"/>
    <col min="2" max="2" width="20.7109375" style="6" customWidth="1"/>
    <col min="3" max="3" width="27.57421875" style="6" customWidth="1"/>
    <col min="4" max="4" width="18.7109375" style="6" customWidth="1"/>
    <col min="5" max="5" width="34.7109375" style="6" customWidth="1"/>
    <col min="6" max="6" width="34.57421875" style="6" customWidth="1"/>
    <col min="7" max="7" width="16.421875" style="8" customWidth="1"/>
    <col min="8" max="8" width="12.140625" style="9" customWidth="1"/>
    <col min="9" max="9" width="9.140625" style="9" customWidth="1"/>
    <col min="10" max="10" width="14.28125" style="9" customWidth="1"/>
    <col min="11" max="11" width="14.140625" style="6" customWidth="1"/>
    <col min="12" max="16384" width="9.140625" style="9" customWidth="1"/>
  </cols>
  <sheetData>
    <row r="1" spans="1:11" s="3" customFormat="1" ht="15.75">
      <c r="A1" s="33" t="s">
        <v>63</v>
      </c>
      <c r="B1" s="33"/>
      <c r="C1" s="33"/>
      <c r="D1" s="33"/>
      <c r="E1" s="33"/>
      <c r="F1" s="1"/>
      <c r="G1" s="2"/>
      <c r="K1" s="1"/>
    </row>
    <row r="2" spans="1:10" s="14" customFormat="1" ht="15.75">
      <c r="A2" s="14" t="s">
        <v>98</v>
      </c>
      <c r="B2" s="15">
        <v>2006</v>
      </c>
      <c r="C2" s="15">
        <v>2007</v>
      </c>
      <c r="D2" s="15" t="s">
        <v>1</v>
      </c>
      <c r="E2" s="15" t="s">
        <v>2</v>
      </c>
      <c r="F2" s="15"/>
      <c r="G2" s="16"/>
      <c r="J2" s="15"/>
    </row>
    <row r="3" spans="1:5" ht="15.75">
      <c r="A3" s="5" t="s">
        <v>47</v>
      </c>
      <c r="B3" s="6">
        <v>87</v>
      </c>
      <c r="C3" s="6">
        <v>56</v>
      </c>
      <c r="D3" s="6">
        <v>-31</v>
      </c>
      <c r="E3" s="7">
        <v>-0.36</v>
      </c>
    </row>
    <row r="4" spans="1:5" ht="15.75">
      <c r="A4" s="5" t="s">
        <v>91</v>
      </c>
      <c r="B4" s="6">
        <v>59</v>
      </c>
      <c r="C4" s="6">
        <v>50</v>
      </c>
      <c r="D4" s="6">
        <v>-9</v>
      </c>
      <c r="E4" s="7">
        <v>-0.15</v>
      </c>
    </row>
    <row r="5" spans="1:5" ht="15.75">
      <c r="A5" s="5" t="s">
        <v>0</v>
      </c>
      <c r="B5" s="6">
        <v>146</v>
      </c>
      <c r="C5" s="6">
        <v>106</v>
      </c>
      <c r="D5" s="6">
        <v>-40</v>
      </c>
      <c r="E5" s="7">
        <v>-0.27</v>
      </c>
    </row>
    <row r="6" spans="1:5" ht="15.75">
      <c r="A6" s="5" t="s">
        <v>48</v>
      </c>
      <c r="B6" s="6">
        <v>43</v>
      </c>
      <c r="C6" s="6">
        <v>47</v>
      </c>
      <c r="D6" s="6">
        <v>4</v>
      </c>
      <c r="E6" s="7">
        <v>0.09</v>
      </c>
    </row>
    <row r="7" spans="1:5" ht="15.75">
      <c r="A7" s="5" t="s">
        <v>3</v>
      </c>
      <c r="B7" s="6">
        <f>SUM(B5:B6)</f>
        <v>189</v>
      </c>
      <c r="C7" s="6">
        <f>SUM(C5:C6)</f>
        <v>153</v>
      </c>
      <c r="D7" s="6">
        <v>-36</v>
      </c>
      <c r="E7" s="7">
        <v>-0.19</v>
      </c>
    </row>
    <row r="8" spans="1:5" ht="15.75">
      <c r="A8" s="5"/>
      <c r="E8" s="7"/>
    </row>
    <row r="9" spans="1:5" ht="15.75">
      <c r="A9" s="5" t="s">
        <v>21</v>
      </c>
      <c r="B9" s="6">
        <v>2</v>
      </c>
      <c r="C9" s="6">
        <v>1</v>
      </c>
      <c r="D9" s="6">
        <v>-1</v>
      </c>
      <c r="E9" s="7"/>
    </row>
    <row r="10" spans="1:5" ht="15.75">
      <c r="A10" s="5" t="s">
        <v>64</v>
      </c>
      <c r="B10" s="6">
        <v>260</v>
      </c>
      <c r="C10" s="6">
        <v>189</v>
      </c>
      <c r="D10" s="6">
        <v>-71</v>
      </c>
      <c r="E10" s="7">
        <v>-0.27</v>
      </c>
    </row>
    <row r="11" spans="1:5" ht="15.75">
      <c r="A11" s="5"/>
      <c r="E11" s="7"/>
    </row>
    <row r="12" spans="2:11" s="11" customFormat="1" ht="15">
      <c r="B12" s="12"/>
      <c r="C12" s="12"/>
      <c r="D12" s="12"/>
      <c r="E12" s="12"/>
      <c r="F12" s="12"/>
      <c r="G12" s="13"/>
      <c r="K12" s="12"/>
    </row>
    <row r="14" spans="1:10" s="14" customFormat="1" ht="15.75">
      <c r="A14" s="14" t="s">
        <v>4</v>
      </c>
      <c r="B14" s="15" t="s">
        <v>84</v>
      </c>
      <c r="C14" s="15" t="s">
        <v>85</v>
      </c>
      <c r="D14" s="15" t="s">
        <v>1</v>
      </c>
      <c r="E14" s="15" t="s">
        <v>96</v>
      </c>
      <c r="F14" s="15" t="s">
        <v>97</v>
      </c>
      <c r="G14" s="16" t="s">
        <v>1</v>
      </c>
      <c r="J14" s="15"/>
    </row>
    <row r="15" spans="10:11" ht="15">
      <c r="J15" s="6"/>
      <c r="K15" s="9"/>
    </row>
    <row r="16" spans="1:10" ht="15.75">
      <c r="A16" s="5" t="s">
        <v>5</v>
      </c>
      <c r="B16" s="6">
        <v>5</v>
      </c>
      <c r="C16" s="6">
        <v>3</v>
      </c>
      <c r="D16" s="17">
        <v>-2</v>
      </c>
      <c r="E16" s="6">
        <v>4</v>
      </c>
      <c r="F16" s="6">
        <v>2</v>
      </c>
      <c r="G16" s="8">
        <v>-2</v>
      </c>
      <c r="I16" s="6"/>
      <c r="J16" s="6"/>
    </row>
    <row r="17" spans="1:10" ht="15.75">
      <c r="A17" s="5" t="s">
        <v>6</v>
      </c>
      <c r="B17" s="6">
        <v>4</v>
      </c>
      <c r="C17" s="6">
        <v>4</v>
      </c>
      <c r="D17" s="17">
        <v>0</v>
      </c>
      <c r="E17" s="6">
        <v>6</v>
      </c>
      <c r="F17" s="6">
        <v>2</v>
      </c>
      <c r="G17" s="8">
        <v>-4</v>
      </c>
      <c r="I17" s="6"/>
      <c r="J17" s="6"/>
    </row>
    <row r="18" spans="1:10" ht="15.75">
      <c r="A18" s="5" t="s">
        <v>7</v>
      </c>
      <c r="B18" s="6">
        <v>7</v>
      </c>
      <c r="C18" s="6">
        <v>5</v>
      </c>
      <c r="D18" s="17">
        <v>-2</v>
      </c>
      <c r="E18" s="6">
        <v>5</v>
      </c>
      <c r="F18" s="6">
        <v>4</v>
      </c>
      <c r="G18" s="8">
        <v>-1</v>
      </c>
      <c r="I18" s="6"/>
      <c r="J18" s="6"/>
    </row>
    <row r="19" spans="1:10" ht="15.75">
      <c r="A19" s="5" t="s">
        <v>8</v>
      </c>
      <c r="B19" s="6">
        <v>8</v>
      </c>
      <c r="C19" s="6">
        <v>5</v>
      </c>
      <c r="D19" s="17">
        <v>-3</v>
      </c>
      <c r="E19" s="6">
        <v>5</v>
      </c>
      <c r="F19" s="6">
        <v>5</v>
      </c>
      <c r="G19" s="8">
        <v>0</v>
      </c>
      <c r="I19" s="6"/>
      <c r="J19" s="6"/>
    </row>
    <row r="20" spans="1:10" ht="15.75">
      <c r="A20" s="5" t="s">
        <v>9</v>
      </c>
      <c r="B20" s="6">
        <v>6</v>
      </c>
      <c r="C20" s="6">
        <v>2</v>
      </c>
      <c r="D20" s="17">
        <v>-4</v>
      </c>
      <c r="E20" s="6">
        <v>5</v>
      </c>
      <c r="F20" s="6">
        <v>3</v>
      </c>
      <c r="G20" s="8">
        <v>-2</v>
      </c>
      <c r="I20" s="6"/>
      <c r="J20" s="6"/>
    </row>
    <row r="21" spans="1:11" ht="15.75">
      <c r="A21" s="5" t="s">
        <v>10</v>
      </c>
      <c r="B21" s="6">
        <v>12</v>
      </c>
      <c r="C21" s="6">
        <v>7</v>
      </c>
      <c r="D21" s="17">
        <v>-5</v>
      </c>
      <c r="E21" s="6">
        <v>4</v>
      </c>
      <c r="F21" s="6">
        <v>9</v>
      </c>
      <c r="G21" s="8" t="s">
        <v>17</v>
      </c>
      <c r="I21" s="6"/>
      <c r="J21" s="6"/>
      <c r="K21" s="8"/>
    </row>
    <row r="22" spans="1:10" ht="15.75">
      <c r="A22" s="5" t="s">
        <v>11</v>
      </c>
      <c r="B22" s="6">
        <v>5</v>
      </c>
      <c r="C22" s="6">
        <v>5</v>
      </c>
      <c r="D22" s="17">
        <v>0</v>
      </c>
      <c r="E22" s="6">
        <v>6</v>
      </c>
      <c r="F22" s="6">
        <v>3</v>
      </c>
      <c r="G22" s="17">
        <v>-3</v>
      </c>
      <c r="I22" s="6"/>
      <c r="J22" s="6"/>
    </row>
    <row r="23" spans="1:10" ht="15.75">
      <c r="A23" s="5" t="s">
        <v>12</v>
      </c>
      <c r="B23" s="6">
        <v>8</v>
      </c>
      <c r="C23" s="6">
        <v>4</v>
      </c>
      <c r="D23" s="17">
        <v>-4</v>
      </c>
      <c r="E23" s="6">
        <v>3</v>
      </c>
      <c r="F23" s="6">
        <v>3</v>
      </c>
      <c r="G23" s="17">
        <v>0</v>
      </c>
      <c r="I23" s="6"/>
      <c r="J23" s="6"/>
    </row>
    <row r="24" spans="1:11" ht="15.75">
      <c r="A24" s="5" t="s">
        <v>13</v>
      </c>
      <c r="B24" s="6">
        <v>7</v>
      </c>
      <c r="C24" s="6">
        <v>6</v>
      </c>
      <c r="D24" s="17">
        <v>-1</v>
      </c>
      <c r="E24" s="6">
        <v>2</v>
      </c>
      <c r="F24" s="6">
        <v>3</v>
      </c>
      <c r="G24" s="8" t="s">
        <v>18</v>
      </c>
      <c r="I24" s="6"/>
      <c r="J24" s="6"/>
      <c r="K24" s="8"/>
    </row>
    <row r="25" spans="1:10" ht="15.75">
      <c r="A25" s="5" t="s">
        <v>14</v>
      </c>
      <c r="B25" s="6">
        <v>7</v>
      </c>
      <c r="C25" s="6">
        <v>5</v>
      </c>
      <c r="D25" s="17">
        <v>-2</v>
      </c>
      <c r="E25" s="6">
        <v>3</v>
      </c>
      <c r="F25" s="6">
        <v>7</v>
      </c>
      <c r="G25" s="8" t="s">
        <v>19</v>
      </c>
      <c r="I25" s="6"/>
      <c r="J25" s="6"/>
    </row>
    <row r="26" spans="1:11" ht="15.75">
      <c r="A26" s="5" t="s">
        <v>16</v>
      </c>
      <c r="B26" s="6">
        <v>4</v>
      </c>
      <c r="C26" s="6">
        <v>2</v>
      </c>
      <c r="D26" s="17">
        <v>-2</v>
      </c>
      <c r="E26" s="6">
        <v>5</v>
      </c>
      <c r="F26" s="6">
        <v>3</v>
      </c>
      <c r="G26" s="17">
        <v>-2</v>
      </c>
      <c r="I26" s="6"/>
      <c r="J26" s="17"/>
      <c r="K26" s="8"/>
    </row>
    <row r="27" spans="1:10" ht="15.75">
      <c r="A27" s="5" t="s">
        <v>15</v>
      </c>
      <c r="B27" s="6">
        <v>14</v>
      </c>
      <c r="C27" s="6">
        <v>8</v>
      </c>
      <c r="D27" s="17">
        <v>-6</v>
      </c>
      <c r="E27" s="6">
        <v>11</v>
      </c>
      <c r="F27" s="6">
        <v>6</v>
      </c>
      <c r="G27" s="17">
        <v>-5</v>
      </c>
      <c r="I27" s="6"/>
      <c r="J27" s="17"/>
    </row>
    <row r="28" spans="1:10" s="32" customFormat="1" ht="15.75">
      <c r="A28" s="29" t="s">
        <v>44</v>
      </c>
      <c r="B28" s="30">
        <f>SUM(B16:B27)</f>
        <v>87</v>
      </c>
      <c r="C28" s="30">
        <f>SUM(C16:C27)</f>
        <v>56</v>
      </c>
      <c r="D28" s="30">
        <f>SUM(D16:D27)</f>
        <v>-31</v>
      </c>
      <c r="E28" s="30">
        <f>SUM(E16:E27)</f>
        <v>59</v>
      </c>
      <c r="F28" s="30">
        <f>SUM(F16:F27)</f>
        <v>50</v>
      </c>
      <c r="G28" s="31">
        <v>-9</v>
      </c>
      <c r="I28" s="30"/>
      <c r="J28" s="30"/>
    </row>
    <row r="30" spans="1:10" s="14" customFormat="1" ht="15.75">
      <c r="A30" s="14" t="s">
        <v>46</v>
      </c>
      <c r="B30" s="15" t="s">
        <v>47</v>
      </c>
      <c r="C30" s="15" t="s">
        <v>91</v>
      </c>
      <c r="D30" s="15" t="s">
        <v>20</v>
      </c>
      <c r="E30" s="15" t="s">
        <v>48</v>
      </c>
      <c r="F30" s="15"/>
      <c r="G30" s="16"/>
      <c r="J30" s="15"/>
    </row>
    <row r="31" spans="1:5" ht="15">
      <c r="A31" s="18">
        <v>1990</v>
      </c>
      <c r="B31" s="6">
        <v>37</v>
      </c>
      <c r="C31" s="6">
        <v>14</v>
      </c>
      <c r="D31" s="6">
        <f aca="true" t="shared" si="0" ref="D31:D48">SUM(B31:C31)</f>
        <v>51</v>
      </c>
      <c r="E31" s="6" t="s">
        <v>49</v>
      </c>
    </row>
    <row r="32" spans="1:5" ht="15">
      <c r="A32" s="18">
        <v>1991</v>
      </c>
      <c r="B32" s="6">
        <v>42</v>
      </c>
      <c r="C32" s="6">
        <v>21</v>
      </c>
      <c r="D32" s="6">
        <f t="shared" si="0"/>
        <v>63</v>
      </c>
      <c r="E32" s="6" t="s">
        <v>49</v>
      </c>
    </row>
    <row r="33" spans="1:5" ht="15">
      <c r="A33" s="18">
        <v>1992</v>
      </c>
      <c r="B33" s="6">
        <v>74</v>
      </c>
      <c r="C33" s="6">
        <v>83</v>
      </c>
      <c r="D33" s="6">
        <f t="shared" si="0"/>
        <v>157</v>
      </c>
      <c r="E33" s="6" t="s">
        <v>49</v>
      </c>
    </row>
    <row r="34" spans="1:5" ht="15">
      <c r="A34" s="18">
        <v>1993</v>
      </c>
      <c r="B34" s="6">
        <v>93</v>
      </c>
      <c r="C34" s="6">
        <v>88</v>
      </c>
      <c r="D34" s="6">
        <f t="shared" si="0"/>
        <v>181</v>
      </c>
      <c r="E34" s="6" t="s">
        <v>49</v>
      </c>
    </row>
    <row r="35" spans="1:5" ht="15">
      <c r="A35" s="18">
        <v>1994</v>
      </c>
      <c r="B35" s="6">
        <v>77</v>
      </c>
      <c r="C35" s="6">
        <v>82</v>
      </c>
      <c r="D35" s="6">
        <f t="shared" si="0"/>
        <v>159</v>
      </c>
      <c r="E35" s="6" t="s">
        <v>49</v>
      </c>
    </row>
    <row r="36" spans="1:5" ht="15">
      <c r="A36" s="18">
        <v>1995</v>
      </c>
      <c r="B36" s="6">
        <v>66</v>
      </c>
      <c r="C36" s="6">
        <v>63</v>
      </c>
      <c r="D36" s="6">
        <f t="shared" si="0"/>
        <v>129</v>
      </c>
      <c r="E36" s="6" t="s">
        <v>49</v>
      </c>
    </row>
    <row r="37" spans="1:5" ht="15">
      <c r="A37" s="18">
        <v>1996</v>
      </c>
      <c r="B37" s="6">
        <v>57</v>
      </c>
      <c r="C37" s="6">
        <v>49</v>
      </c>
      <c r="D37" s="6">
        <f t="shared" si="0"/>
        <v>106</v>
      </c>
      <c r="E37" s="6">
        <v>0</v>
      </c>
    </row>
    <row r="38" spans="1:5" ht="15">
      <c r="A38" s="18">
        <v>1997</v>
      </c>
      <c r="B38" s="6">
        <v>54</v>
      </c>
      <c r="C38" s="6">
        <v>57</v>
      </c>
      <c r="D38" s="6">
        <f t="shared" si="0"/>
        <v>111</v>
      </c>
      <c r="E38" s="6">
        <v>0</v>
      </c>
    </row>
    <row r="39" spans="1:5" ht="15">
      <c r="A39" s="18">
        <v>1998</v>
      </c>
      <c r="B39" s="6">
        <v>73</v>
      </c>
      <c r="C39" s="6">
        <v>38</v>
      </c>
      <c r="D39" s="6">
        <f t="shared" si="0"/>
        <v>111</v>
      </c>
      <c r="E39" s="6">
        <v>0</v>
      </c>
    </row>
    <row r="40" spans="1:5" ht="15">
      <c r="A40" s="18">
        <v>1999</v>
      </c>
      <c r="B40" s="6">
        <v>65</v>
      </c>
      <c r="C40" s="6">
        <v>34</v>
      </c>
      <c r="D40" s="6">
        <f t="shared" si="0"/>
        <v>99</v>
      </c>
      <c r="E40" s="6">
        <v>1</v>
      </c>
    </row>
    <row r="41" spans="1:6" ht="15.75">
      <c r="A41" s="18">
        <v>2000</v>
      </c>
      <c r="B41" s="6">
        <v>50</v>
      </c>
      <c r="C41" s="6">
        <v>41</v>
      </c>
      <c r="D41" s="6">
        <f t="shared" si="0"/>
        <v>91</v>
      </c>
      <c r="E41" s="6">
        <v>0</v>
      </c>
      <c r="F41" s="4" t="s">
        <v>20</v>
      </c>
    </row>
    <row r="42" spans="1:6" ht="15">
      <c r="A42" s="18">
        <v>2001</v>
      </c>
      <c r="B42" s="6">
        <v>52</v>
      </c>
      <c r="C42" s="6">
        <v>39</v>
      </c>
      <c r="D42" s="6">
        <f t="shared" si="0"/>
        <v>91</v>
      </c>
      <c r="E42" s="6">
        <v>59</v>
      </c>
      <c r="F42" s="6">
        <f aca="true" t="shared" si="1" ref="F42:F48">SUM(D42:E42)</f>
        <v>150</v>
      </c>
    </row>
    <row r="43" spans="1:6" ht="15">
      <c r="A43" s="18">
        <v>2002</v>
      </c>
      <c r="B43" s="6">
        <v>68</v>
      </c>
      <c r="C43" s="6">
        <v>42</v>
      </c>
      <c r="D43" s="6">
        <f t="shared" si="0"/>
        <v>110</v>
      </c>
      <c r="E43" s="6">
        <v>106</v>
      </c>
      <c r="F43" s="6">
        <f t="shared" si="1"/>
        <v>216</v>
      </c>
    </row>
    <row r="44" spans="1:6" ht="15">
      <c r="A44" s="18">
        <v>2003</v>
      </c>
      <c r="B44" s="6">
        <v>67</v>
      </c>
      <c r="C44" s="6">
        <v>30</v>
      </c>
      <c r="D44" s="6">
        <f t="shared" si="0"/>
        <v>97</v>
      </c>
      <c r="E44" s="6">
        <v>86</v>
      </c>
      <c r="F44" s="6">
        <f t="shared" si="1"/>
        <v>183</v>
      </c>
    </row>
    <row r="45" spans="1:6" ht="15">
      <c r="A45" s="18">
        <v>2004</v>
      </c>
      <c r="B45" s="6">
        <v>59</v>
      </c>
      <c r="C45" s="6">
        <v>48</v>
      </c>
      <c r="D45" s="6">
        <f t="shared" si="0"/>
        <v>107</v>
      </c>
      <c r="E45" s="6">
        <v>49</v>
      </c>
      <c r="F45" s="6">
        <f t="shared" si="1"/>
        <v>156</v>
      </c>
    </row>
    <row r="46" spans="1:6" ht="15">
      <c r="A46" s="18">
        <v>2005</v>
      </c>
      <c r="B46" s="6">
        <v>71</v>
      </c>
      <c r="C46" s="6">
        <v>67</v>
      </c>
      <c r="D46" s="6">
        <f t="shared" si="0"/>
        <v>138</v>
      </c>
      <c r="E46" s="6">
        <v>55</v>
      </c>
      <c r="F46" s="6">
        <f t="shared" si="1"/>
        <v>193</v>
      </c>
    </row>
    <row r="47" spans="1:6" ht="15">
      <c r="A47" s="18">
        <v>2006</v>
      </c>
      <c r="B47" s="6">
        <v>87</v>
      </c>
      <c r="C47" s="6">
        <v>59</v>
      </c>
      <c r="D47" s="6">
        <f t="shared" si="0"/>
        <v>146</v>
      </c>
      <c r="E47" s="6">
        <v>43</v>
      </c>
      <c r="F47" s="6">
        <f t="shared" si="1"/>
        <v>189</v>
      </c>
    </row>
    <row r="48" spans="1:6" ht="15">
      <c r="A48" s="18">
        <v>2007</v>
      </c>
      <c r="B48" s="6">
        <v>56</v>
      </c>
      <c r="C48" s="6">
        <v>50</v>
      </c>
      <c r="D48" s="6">
        <f t="shared" si="0"/>
        <v>106</v>
      </c>
      <c r="E48" s="6">
        <v>47</v>
      </c>
      <c r="F48" s="6">
        <f t="shared" si="1"/>
        <v>153</v>
      </c>
    </row>
    <row r="49" ht="15">
      <c r="A49" s="10"/>
    </row>
  </sheetData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scale="53" r:id="rId1"/>
  <ignoredErrors>
    <ignoredError sqref="B7:C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9"/>
  <sheetViews>
    <sheetView zoomScale="120" zoomScaleNormal="120" workbookViewId="0" topLeftCell="A1">
      <selection activeCell="A2" sqref="A2"/>
    </sheetView>
  </sheetViews>
  <sheetFormatPr defaultColWidth="9.140625" defaultRowHeight="12.75"/>
  <cols>
    <col min="1" max="1" width="39.00390625" style="20" customWidth="1"/>
    <col min="2" max="2" width="44.28125" style="22" customWidth="1"/>
    <col min="3" max="3" width="39.57421875" style="22" customWidth="1"/>
    <col min="4" max="4" width="21.28125" style="22" customWidth="1"/>
    <col min="5" max="16384" width="9.140625" style="20" customWidth="1"/>
  </cols>
  <sheetData>
    <row r="1" spans="1:4" s="19" customFormat="1" ht="15.75">
      <c r="A1" s="34" t="s">
        <v>92</v>
      </c>
      <c r="B1" s="34"/>
      <c r="C1" s="34"/>
      <c r="D1" s="34"/>
    </row>
    <row r="2" spans="2:4" ht="15">
      <c r="B2" s="20"/>
      <c r="C2" s="20"/>
      <c r="D2" s="20"/>
    </row>
    <row r="3" spans="1:4" s="21" customFormat="1" ht="15.75">
      <c r="A3" s="21" t="s">
        <v>86</v>
      </c>
      <c r="B3" s="21">
        <v>2006</v>
      </c>
      <c r="C3" s="21">
        <v>2007</v>
      </c>
      <c r="D3" s="21" t="s">
        <v>1</v>
      </c>
    </row>
    <row r="4" spans="1:4" ht="15">
      <c r="A4" s="20" t="s">
        <v>26</v>
      </c>
      <c r="B4" s="22">
        <v>43</v>
      </c>
      <c r="C4" s="22">
        <v>31</v>
      </c>
      <c r="D4" s="22">
        <v>-12</v>
      </c>
    </row>
    <row r="5" spans="1:4" ht="15">
      <c r="A5" s="20" t="s">
        <v>22</v>
      </c>
      <c r="B5" s="22">
        <v>10</v>
      </c>
      <c r="C5" s="22">
        <v>8</v>
      </c>
      <c r="D5" s="22">
        <v>-2</v>
      </c>
    </row>
    <row r="6" spans="1:4" ht="15">
      <c r="A6" s="20" t="s">
        <v>23</v>
      </c>
      <c r="B6" s="22">
        <v>3</v>
      </c>
      <c r="C6" s="22">
        <v>3</v>
      </c>
      <c r="D6" s="22">
        <v>0</v>
      </c>
    </row>
    <row r="7" spans="1:4" ht="15">
      <c r="A7" s="20" t="s">
        <v>24</v>
      </c>
      <c r="B7" s="22">
        <v>5</v>
      </c>
      <c r="C7" s="22">
        <v>1</v>
      </c>
      <c r="D7" s="22">
        <v>-4</v>
      </c>
    </row>
    <row r="8" spans="1:4" ht="15">
      <c r="A8" s="20" t="s">
        <v>25</v>
      </c>
      <c r="B8" s="22">
        <v>6</v>
      </c>
      <c r="C8" s="22">
        <v>6</v>
      </c>
      <c r="D8" s="22">
        <v>0</v>
      </c>
    </row>
    <row r="9" spans="1:4" ht="15">
      <c r="A9" s="20" t="s">
        <v>27</v>
      </c>
      <c r="B9" s="22">
        <v>2</v>
      </c>
      <c r="C9" s="22">
        <v>2</v>
      </c>
      <c r="D9" s="22">
        <v>0</v>
      </c>
    </row>
    <row r="10" spans="1:4" ht="15">
      <c r="A10" s="20" t="s">
        <v>28</v>
      </c>
      <c r="B10" s="22">
        <v>15</v>
      </c>
      <c r="C10" s="22">
        <v>5</v>
      </c>
      <c r="D10" s="22">
        <v>-10</v>
      </c>
    </row>
    <row r="11" spans="1:4" ht="15">
      <c r="A11" s="20" t="s">
        <v>45</v>
      </c>
      <c r="B11" s="22">
        <v>3</v>
      </c>
      <c r="C11" s="22">
        <v>0</v>
      </c>
      <c r="D11" s="22">
        <v>-3</v>
      </c>
    </row>
    <row r="12" spans="1:4" s="26" customFormat="1" ht="15">
      <c r="A12" s="26" t="s">
        <v>44</v>
      </c>
      <c r="B12" s="27">
        <v>87</v>
      </c>
      <c r="C12" s="27">
        <v>56</v>
      </c>
      <c r="D12" s="27">
        <f>SUM(D4:D11)</f>
        <v>-31</v>
      </c>
    </row>
    <row r="14" ht="15.75">
      <c r="A14" s="28" t="s">
        <v>50</v>
      </c>
    </row>
    <row r="15" ht="15">
      <c r="A15" s="24" t="s">
        <v>87</v>
      </c>
    </row>
    <row r="16" spans="1:4" ht="15">
      <c r="A16" s="20" t="s">
        <v>32</v>
      </c>
      <c r="B16" s="22">
        <v>2</v>
      </c>
      <c r="C16" s="22">
        <v>1</v>
      </c>
      <c r="D16" s="22">
        <v>-1</v>
      </c>
    </row>
    <row r="17" spans="1:4" ht="15">
      <c r="A17" s="20" t="s">
        <v>42</v>
      </c>
      <c r="B17" s="22">
        <v>0</v>
      </c>
      <c r="C17" s="22">
        <v>1</v>
      </c>
      <c r="D17" s="22">
        <v>1</v>
      </c>
    </row>
    <row r="18" spans="1:4" ht="15">
      <c r="A18" s="20" t="s">
        <v>36</v>
      </c>
      <c r="B18" s="22">
        <v>7</v>
      </c>
      <c r="C18" s="22">
        <v>5</v>
      </c>
      <c r="D18" s="22">
        <v>-2</v>
      </c>
    </row>
    <row r="19" spans="1:4" ht="15">
      <c r="A19" s="20" t="s">
        <v>29</v>
      </c>
      <c r="B19" s="22">
        <v>7</v>
      </c>
      <c r="C19" s="22">
        <v>6</v>
      </c>
      <c r="D19" s="22">
        <v>-1</v>
      </c>
    </row>
    <row r="20" spans="1:4" ht="15">
      <c r="A20" s="20" t="s">
        <v>38</v>
      </c>
      <c r="B20" s="22">
        <v>5</v>
      </c>
      <c r="C20" s="22">
        <v>2</v>
      </c>
      <c r="D20" s="22">
        <v>-3</v>
      </c>
    </row>
    <row r="21" spans="1:4" ht="15">
      <c r="A21" s="20" t="s">
        <v>41</v>
      </c>
      <c r="B21" s="22">
        <v>1</v>
      </c>
      <c r="C21" s="22">
        <v>0</v>
      </c>
      <c r="D21" s="22">
        <v>-1</v>
      </c>
    </row>
    <row r="22" spans="1:4" ht="15">
      <c r="A22" s="20" t="s">
        <v>31</v>
      </c>
      <c r="B22" s="22">
        <v>6</v>
      </c>
      <c r="C22" s="22">
        <v>5</v>
      </c>
      <c r="D22" s="22">
        <v>-1</v>
      </c>
    </row>
    <row r="23" spans="1:4" ht="15">
      <c r="A23" s="20" t="s">
        <v>43</v>
      </c>
      <c r="B23" s="22">
        <v>0</v>
      </c>
      <c r="C23" s="22">
        <v>1</v>
      </c>
      <c r="D23" s="22">
        <v>1</v>
      </c>
    </row>
    <row r="24" spans="1:4" ht="14.25" customHeight="1">
      <c r="A24" s="20" t="s">
        <v>30</v>
      </c>
      <c r="B24" s="22">
        <v>2</v>
      </c>
      <c r="C24" s="22">
        <v>1</v>
      </c>
      <c r="D24" s="22">
        <v>-1</v>
      </c>
    </row>
    <row r="25" spans="1:4" ht="15">
      <c r="A25" s="20" t="s">
        <v>37</v>
      </c>
      <c r="B25" s="22">
        <v>3</v>
      </c>
      <c r="C25" s="22">
        <v>3</v>
      </c>
      <c r="D25" s="22">
        <v>0</v>
      </c>
    </row>
    <row r="26" spans="1:4" ht="15">
      <c r="A26" s="20" t="s">
        <v>34</v>
      </c>
      <c r="B26" s="22">
        <v>8</v>
      </c>
      <c r="C26" s="22">
        <v>4</v>
      </c>
      <c r="D26" s="22">
        <v>-4</v>
      </c>
    </row>
    <row r="27" spans="1:4" ht="15">
      <c r="A27" s="20" t="s">
        <v>35</v>
      </c>
      <c r="B27" s="22">
        <v>2</v>
      </c>
      <c r="C27" s="22">
        <v>2</v>
      </c>
      <c r="D27" s="22">
        <v>0</v>
      </c>
    </row>
    <row r="28" spans="1:4" s="26" customFormat="1" ht="15">
      <c r="A28" s="26" t="s">
        <v>44</v>
      </c>
      <c r="B28" s="27">
        <f>SUM(B19:B27)</f>
        <v>34</v>
      </c>
      <c r="C28" s="27">
        <f>SUM(C19:C27)</f>
        <v>24</v>
      </c>
      <c r="D28" s="27">
        <f>SUM(D19:D27)</f>
        <v>-10</v>
      </c>
    </row>
    <row r="30" ht="15">
      <c r="A30" s="24" t="s">
        <v>88</v>
      </c>
    </row>
    <row r="31" spans="1:4" ht="15">
      <c r="A31" s="20" t="s">
        <v>33</v>
      </c>
      <c r="B31" s="22">
        <v>2</v>
      </c>
      <c r="C31" s="22">
        <v>3</v>
      </c>
      <c r="D31" s="22">
        <v>1</v>
      </c>
    </row>
    <row r="32" spans="1:4" ht="15">
      <c r="A32" s="20" t="s">
        <v>39</v>
      </c>
      <c r="B32" s="22">
        <v>6</v>
      </c>
      <c r="C32" s="22">
        <v>3</v>
      </c>
      <c r="D32" s="22">
        <v>-3</v>
      </c>
    </row>
    <row r="33" spans="1:4" ht="15">
      <c r="A33" s="20" t="s">
        <v>77</v>
      </c>
      <c r="B33" s="22">
        <v>2</v>
      </c>
      <c r="C33" s="22">
        <v>2</v>
      </c>
      <c r="D33" s="22">
        <v>0</v>
      </c>
    </row>
    <row r="34" spans="1:4" s="26" customFormat="1" ht="15">
      <c r="A34" s="26" t="s">
        <v>44</v>
      </c>
      <c r="B34" s="27">
        <v>10</v>
      </c>
      <c r="C34" s="27">
        <v>8</v>
      </c>
      <c r="D34" s="27">
        <v>-2</v>
      </c>
    </row>
    <row r="36" ht="15">
      <c r="A36" s="24" t="s">
        <v>65</v>
      </c>
    </row>
    <row r="37" spans="1:4" ht="15">
      <c r="A37" s="20" t="s">
        <v>69</v>
      </c>
      <c r="B37" s="22">
        <v>1</v>
      </c>
      <c r="C37" s="22">
        <v>2</v>
      </c>
      <c r="D37" s="22">
        <v>1</v>
      </c>
    </row>
    <row r="38" spans="1:4" ht="15">
      <c r="A38" s="20" t="s">
        <v>66</v>
      </c>
      <c r="B38" s="22">
        <v>2</v>
      </c>
      <c r="C38" s="22">
        <v>2</v>
      </c>
      <c r="D38" s="22">
        <v>0</v>
      </c>
    </row>
    <row r="39" spans="1:4" ht="15">
      <c r="A39" s="20" t="s">
        <v>67</v>
      </c>
      <c r="B39" s="22">
        <v>0</v>
      </c>
      <c r="C39" s="22">
        <v>0</v>
      </c>
      <c r="D39" s="22">
        <v>0</v>
      </c>
    </row>
    <row r="40" spans="1:4" ht="15">
      <c r="A40" s="20" t="s">
        <v>68</v>
      </c>
      <c r="B40" s="22">
        <v>3</v>
      </c>
      <c r="C40" s="22">
        <v>2</v>
      </c>
      <c r="D40" s="22">
        <v>-1</v>
      </c>
    </row>
    <row r="41" spans="1:4" s="26" customFormat="1" ht="15">
      <c r="A41" s="26" t="s">
        <v>44</v>
      </c>
      <c r="B41" s="27">
        <v>6</v>
      </c>
      <c r="C41" s="27">
        <v>6</v>
      </c>
      <c r="D41" s="27">
        <v>0</v>
      </c>
    </row>
    <row r="42" ht="15">
      <c r="B42" s="25"/>
    </row>
    <row r="43" ht="15">
      <c r="A43" s="24" t="s">
        <v>71</v>
      </c>
    </row>
    <row r="44" spans="1:4" ht="15">
      <c r="A44" s="20" t="s">
        <v>76</v>
      </c>
      <c r="B44" s="22">
        <v>3</v>
      </c>
      <c r="C44" s="22">
        <v>2</v>
      </c>
      <c r="D44" s="22">
        <v>-1</v>
      </c>
    </row>
    <row r="45" spans="1:4" ht="15">
      <c r="A45" s="20" t="s">
        <v>72</v>
      </c>
      <c r="B45" s="22">
        <v>2</v>
      </c>
      <c r="C45" s="22">
        <v>1</v>
      </c>
      <c r="D45" s="22">
        <v>-1</v>
      </c>
    </row>
    <row r="46" spans="1:4" ht="15">
      <c r="A46" s="20" t="s">
        <v>70</v>
      </c>
      <c r="B46" s="22">
        <v>0</v>
      </c>
      <c r="C46" s="22">
        <v>1</v>
      </c>
      <c r="D46" s="22">
        <v>1</v>
      </c>
    </row>
    <row r="47" spans="1:4" ht="15">
      <c r="A47" s="20" t="s">
        <v>75</v>
      </c>
      <c r="B47" s="22">
        <v>2</v>
      </c>
      <c r="C47" s="22">
        <v>0</v>
      </c>
      <c r="D47" s="22">
        <v>-2</v>
      </c>
    </row>
    <row r="48" spans="1:4" ht="15">
      <c r="A48" s="20" t="s">
        <v>40</v>
      </c>
      <c r="B48" s="22">
        <v>4</v>
      </c>
      <c r="C48" s="22">
        <v>1</v>
      </c>
      <c r="D48" s="22">
        <v>-3</v>
      </c>
    </row>
    <row r="49" spans="1:4" s="26" customFormat="1" ht="15">
      <c r="A49" s="26" t="s">
        <v>44</v>
      </c>
      <c r="B49" s="27">
        <v>11</v>
      </c>
      <c r="C49" s="27">
        <v>5</v>
      </c>
      <c r="D49" s="27">
        <v>-6</v>
      </c>
    </row>
    <row r="51" ht="15">
      <c r="A51" s="24" t="s">
        <v>73</v>
      </c>
    </row>
    <row r="52" spans="1:4" ht="15">
      <c r="A52" s="20" t="s">
        <v>74</v>
      </c>
      <c r="B52" s="22">
        <v>2</v>
      </c>
      <c r="C52" s="22">
        <v>2</v>
      </c>
      <c r="D52" s="22">
        <v>0</v>
      </c>
    </row>
    <row r="53" spans="1:4" s="26" customFormat="1" ht="15">
      <c r="A53" s="26" t="s">
        <v>44</v>
      </c>
      <c r="B53" s="27">
        <v>2</v>
      </c>
      <c r="C53" s="27">
        <v>2</v>
      </c>
      <c r="D53" s="27">
        <v>0</v>
      </c>
    </row>
    <row r="55" ht="15.75">
      <c r="A55" s="28" t="s">
        <v>89</v>
      </c>
    </row>
    <row r="56" spans="1:4" ht="15.75" customHeight="1">
      <c r="A56" s="20" t="s">
        <v>60</v>
      </c>
      <c r="B56" s="22">
        <v>2</v>
      </c>
      <c r="C56" s="22">
        <v>0</v>
      </c>
      <c r="D56" s="22">
        <v>-2</v>
      </c>
    </row>
    <row r="57" spans="1:4" ht="15">
      <c r="A57" s="20" t="s">
        <v>55</v>
      </c>
      <c r="B57" s="22">
        <v>4</v>
      </c>
      <c r="C57" s="22">
        <v>1</v>
      </c>
      <c r="D57" s="22">
        <v>-3</v>
      </c>
    </row>
    <row r="58" spans="1:4" ht="15">
      <c r="A58" s="20" t="s">
        <v>61</v>
      </c>
      <c r="B58" s="22">
        <v>3</v>
      </c>
      <c r="C58" s="22">
        <v>0</v>
      </c>
      <c r="D58" s="22">
        <v>-3</v>
      </c>
    </row>
    <row r="59" spans="1:4" ht="15">
      <c r="A59" s="20" t="s">
        <v>54</v>
      </c>
      <c r="B59" s="22">
        <v>1</v>
      </c>
      <c r="C59" s="22">
        <v>1</v>
      </c>
      <c r="D59" s="22">
        <v>0</v>
      </c>
    </row>
    <row r="60" spans="1:4" ht="15">
      <c r="A60" s="20" t="s">
        <v>62</v>
      </c>
      <c r="B60" s="22">
        <v>5</v>
      </c>
      <c r="C60" s="22">
        <v>3</v>
      </c>
      <c r="D60" s="22">
        <v>-2</v>
      </c>
    </row>
    <row r="61" spans="1:4" s="26" customFormat="1" ht="15">
      <c r="A61" s="26" t="s">
        <v>44</v>
      </c>
      <c r="B61" s="27">
        <v>15</v>
      </c>
      <c r="C61" s="27">
        <v>5</v>
      </c>
      <c r="D61" s="27">
        <v>-10</v>
      </c>
    </row>
    <row r="62" ht="15.75">
      <c r="D62" s="23"/>
    </row>
    <row r="63" spans="1:4" s="21" customFormat="1" ht="31.5">
      <c r="A63" s="21" t="s">
        <v>93</v>
      </c>
      <c r="B63" s="21">
        <v>2006</v>
      </c>
      <c r="C63" s="21">
        <v>2007</v>
      </c>
      <c r="D63" s="21" t="s">
        <v>1</v>
      </c>
    </row>
    <row r="64" spans="1:4" ht="15">
      <c r="A64" s="20" t="s">
        <v>26</v>
      </c>
      <c r="B64" s="22">
        <v>28</v>
      </c>
      <c r="C64" s="22">
        <v>18</v>
      </c>
      <c r="D64" s="22">
        <v>-10</v>
      </c>
    </row>
    <row r="65" spans="1:4" ht="15">
      <c r="A65" s="20" t="s">
        <v>22</v>
      </c>
      <c r="B65" s="22">
        <v>12</v>
      </c>
      <c r="C65" s="22">
        <v>10</v>
      </c>
      <c r="D65" s="22">
        <v>-2</v>
      </c>
    </row>
    <row r="66" spans="1:4" ht="15">
      <c r="A66" s="20" t="s">
        <v>23</v>
      </c>
      <c r="B66" s="22">
        <v>1</v>
      </c>
      <c r="C66" s="22">
        <v>1</v>
      </c>
      <c r="D66" s="22">
        <v>0</v>
      </c>
    </row>
    <row r="67" spans="1:4" ht="15">
      <c r="A67" s="20" t="s">
        <v>24</v>
      </c>
      <c r="B67" s="22">
        <v>2</v>
      </c>
      <c r="C67" s="22">
        <v>3</v>
      </c>
      <c r="D67" s="22">
        <v>1</v>
      </c>
    </row>
    <row r="68" spans="1:4" ht="15">
      <c r="A68" s="20" t="s">
        <v>25</v>
      </c>
      <c r="B68" s="22">
        <v>0</v>
      </c>
      <c r="C68" s="22">
        <v>0</v>
      </c>
      <c r="D68" s="22">
        <v>0</v>
      </c>
    </row>
    <row r="69" spans="1:4" ht="15">
      <c r="A69" s="20" t="s">
        <v>27</v>
      </c>
      <c r="B69" s="22">
        <v>4</v>
      </c>
      <c r="C69" s="22">
        <v>0</v>
      </c>
      <c r="D69" s="22">
        <v>-4</v>
      </c>
    </row>
    <row r="70" spans="1:4" ht="15">
      <c r="A70" s="20" t="s">
        <v>28</v>
      </c>
      <c r="B70" s="22">
        <v>11</v>
      </c>
      <c r="C70" s="22">
        <v>18</v>
      </c>
      <c r="D70" s="22">
        <v>7</v>
      </c>
    </row>
    <row r="71" spans="1:4" ht="15">
      <c r="A71" s="20" t="s">
        <v>45</v>
      </c>
      <c r="B71" s="22">
        <v>1</v>
      </c>
      <c r="C71" s="22">
        <v>0</v>
      </c>
      <c r="D71" s="22">
        <v>-1</v>
      </c>
    </row>
    <row r="72" spans="1:4" s="26" customFormat="1" ht="15">
      <c r="A72" s="26" t="s">
        <v>44</v>
      </c>
      <c r="B72" s="27">
        <v>59</v>
      </c>
      <c r="C72" s="27">
        <v>50</v>
      </c>
      <c r="D72" s="27">
        <v>-9</v>
      </c>
    </row>
    <row r="74" ht="31.5">
      <c r="A74" s="28" t="s">
        <v>94</v>
      </c>
    </row>
    <row r="75" ht="15">
      <c r="A75" s="24" t="s">
        <v>87</v>
      </c>
    </row>
    <row r="76" spans="1:4" ht="15">
      <c r="A76" s="20" t="s">
        <v>32</v>
      </c>
      <c r="B76" s="22">
        <v>1</v>
      </c>
      <c r="C76" s="22">
        <v>1</v>
      </c>
      <c r="D76" s="22">
        <v>0</v>
      </c>
    </row>
    <row r="77" spans="1:4" ht="15">
      <c r="A77" s="20" t="s">
        <v>53</v>
      </c>
      <c r="B77" s="22">
        <v>1</v>
      </c>
      <c r="C77" s="22">
        <v>0</v>
      </c>
      <c r="D77" s="22">
        <v>-1</v>
      </c>
    </row>
    <row r="78" spans="1:4" ht="15">
      <c r="A78" s="20" t="s">
        <v>42</v>
      </c>
      <c r="B78" s="22">
        <v>0</v>
      </c>
      <c r="C78" s="22">
        <v>1</v>
      </c>
      <c r="D78" s="22">
        <v>1</v>
      </c>
    </row>
    <row r="79" spans="1:4" ht="15">
      <c r="A79" s="20" t="s">
        <v>51</v>
      </c>
      <c r="B79" s="22">
        <v>3</v>
      </c>
      <c r="C79" s="22">
        <v>1</v>
      </c>
      <c r="D79" s="22">
        <v>-2</v>
      </c>
    </row>
    <row r="80" spans="1:4" ht="15">
      <c r="A80" s="20" t="s">
        <v>36</v>
      </c>
      <c r="B80" s="22">
        <v>8</v>
      </c>
      <c r="C80" s="22">
        <v>2</v>
      </c>
      <c r="D80" s="22">
        <v>-6</v>
      </c>
    </row>
    <row r="81" spans="1:4" ht="15">
      <c r="A81" s="20" t="s">
        <v>29</v>
      </c>
      <c r="B81" s="22">
        <v>5</v>
      </c>
      <c r="C81" s="22">
        <v>2</v>
      </c>
      <c r="D81" s="22">
        <v>-3</v>
      </c>
    </row>
    <row r="82" spans="1:4" ht="15">
      <c r="A82" s="20" t="s">
        <v>38</v>
      </c>
      <c r="B82" s="22">
        <v>1</v>
      </c>
      <c r="C82" s="22">
        <v>1</v>
      </c>
      <c r="D82" s="22">
        <v>0</v>
      </c>
    </row>
    <row r="83" spans="1:4" ht="15">
      <c r="A83" s="20" t="s">
        <v>52</v>
      </c>
      <c r="B83" s="22">
        <v>0</v>
      </c>
      <c r="C83" s="22">
        <v>1</v>
      </c>
      <c r="D83" s="22">
        <v>1</v>
      </c>
    </row>
    <row r="84" spans="1:4" ht="15">
      <c r="A84" s="20" t="s">
        <v>41</v>
      </c>
      <c r="B84" s="22">
        <v>2</v>
      </c>
      <c r="C84" s="22">
        <v>2</v>
      </c>
      <c r="D84" s="22">
        <v>0</v>
      </c>
    </row>
    <row r="85" spans="1:4" ht="15">
      <c r="A85" s="20" t="s">
        <v>30</v>
      </c>
      <c r="B85" s="22">
        <v>0</v>
      </c>
      <c r="C85" s="22">
        <v>1</v>
      </c>
      <c r="D85" s="22">
        <v>1</v>
      </c>
    </row>
    <row r="86" spans="1:4" ht="15">
      <c r="A86" s="20" t="s">
        <v>37</v>
      </c>
      <c r="B86" s="22">
        <v>3</v>
      </c>
      <c r="C86" s="22">
        <v>3</v>
      </c>
      <c r="D86" s="22">
        <v>0</v>
      </c>
    </row>
    <row r="87" spans="1:4" ht="15">
      <c r="A87" s="20" t="s">
        <v>34</v>
      </c>
      <c r="B87" s="22">
        <v>4</v>
      </c>
      <c r="C87" s="22">
        <v>3</v>
      </c>
      <c r="D87" s="22">
        <v>-1</v>
      </c>
    </row>
    <row r="88" spans="1:4" s="26" customFormat="1" ht="15">
      <c r="A88" s="26" t="s">
        <v>44</v>
      </c>
      <c r="B88" s="27">
        <f>SUM(B76:B87)</f>
        <v>28</v>
      </c>
      <c r="C88" s="27">
        <f>SUM(C76:C87)</f>
        <v>18</v>
      </c>
      <c r="D88" s="27">
        <v>-10</v>
      </c>
    </row>
    <row r="90" ht="15">
      <c r="A90" s="24" t="s">
        <v>88</v>
      </c>
    </row>
    <row r="91" spans="1:4" ht="15">
      <c r="A91" s="20" t="s">
        <v>33</v>
      </c>
      <c r="B91" s="22">
        <v>2</v>
      </c>
      <c r="C91" s="22">
        <v>0</v>
      </c>
      <c r="D91" s="22">
        <v>-2</v>
      </c>
    </row>
    <row r="92" spans="1:4" ht="15">
      <c r="A92" s="20" t="s">
        <v>39</v>
      </c>
      <c r="B92" s="22">
        <v>6</v>
      </c>
      <c r="C92" s="22">
        <v>8</v>
      </c>
      <c r="D92" s="22">
        <v>2</v>
      </c>
    </row>
    <row r="93" spans="1:4" ht="30">
      <c r="A93" s="20" t="s">
        <v>90</v>
      </c>
      <c r="B93" s="22">
        <v>4</v>
      </c>
      <c r="C93" s="22">
        <v>2</v>
      </c>
      <c r="D93" s="22">
        <v>-2</v>
      </c>
    </row>
    <row r="94" spans="1:4" s="26" customFormat="1" ht="15">
      <c r="A94" s="26" t="s">
        <v>44</v>
      </c>
      <c r="B94" s="27">
        <v>12</v>
      </c>
      <c r="C94" s="27">
        <v>10</v>
      </c>
      <c r="D94" s="27">
        <v>-2</v>
      </c>
    </row>
    <row r="96" ht="31.5">
      <c r="A96" s="28" t="s">
        <v>95</v>
      </c>
    </row>
    <row r="97" spans="1:4" ht="15">
      <c r="A97" s="20" t="s">
        <v>54</v>
      </c>
      <c r="B97" s="22">
        <v>4</v>
      </c>
      <c r="C97" s="22">
        <v>8</v>
      </c>
      <c r="D97" s="22">
        <v>4</v>
      </c>
    </row>
    <row r="98" spans="1:4" ht="15">
      <c r="A98" s="20" t="s">
        <v>55</v>
      </c>
      <c r="B98" s="22">
        <v>1</v>
      </c>
      <c r="C98" s="22">
        <v>1</v>
      </c>
      <c r="D98" s="22">
        <v>0</v>
      </c>
    </row>
    <row r="99" spans="1:4" ht="15">
      <c r="A99" s="20" t="s">
        <v>56</v>
      </c>
      <c r="B99" s="22">
        <v>2</v>
      </c>
      <c r="C99" s="22">
        <v>0</v>
      </c>
      <c r="D99" s="22">
        <v>-2</v>
      </c>
    </row>
    <row r="100" spans="1:4" ht="15">
      <c r="A100" s="20" t="s">
        <v>59</v>
      </c>
      <c r="B100" s="22">
        <v>1</v>
      </c>
      <c r="C100" s="22">
        <v>2</v>
      </c>
      <c r="D100" s="22">
        <v>1</v>
      </c>
    </row>
    <row r="101" spans="1:4" ht="30">
      <c r="A101" s="20" t="s">
        <v>78</v>
      </c>
      <c r="B101" s="22">
        <v>0</v>
      </c>
      <c r="C101" s="22">
        <v>1</v>
      </c>
      <c r="D101" s="22">
        <v>1</v>
      </c>
    </row>
    <row r="102" spans="1:4" ht="45">
      <c r="A102" s="20" t="s">
        <v>82</v>
      </c>
      <c r="B102" s="22">
        <v>0</v>
      </c>
      <c r="C102" s="22">
        <v>1</v>
      </c>
      <c r="D102" s="22">
        <v>1</v>
      </c>
    </row>
    <row r="103" spans="1:4" ht="45">
      <c r="A103" s="20" t="s">
        <v>81</v>
      </c>
      <c r="B103" s="22">
        <v>0</v>
      </c>
      <c r="C103" s="22">
        <v>1</v>
      </c>
      <c r="D103" s="22">
        <v>1</v>
      </c>
    </row>
    <row r="104" spans="1:4" ht="30">
      <c r="A104" s="20" t="s">
        <v>80</v>
      </c>
      <c r="B104" s="22">
        <v>0</v>
      </c>
      <c r="C104" s="22">
        <v>1</v>
      </c>
      <c r="D104" s="22">
        <v>1</v>
      </c>
    </row>
    <row r="105" spans="1:4" ht="45">
      <c r="A105" s="20" t="s">
        <v>79</v>
      </c>
      <c r="B105" s="22">
        <v>1</v>
      </c>
      <c r="C105" s="22">
        <v>2</v>
      </c>
      <c r="D105" s="22">
        <v>1</v>
      </c>
    </row>
    <row r="106" spans="1:4" ht="45">
      <c r="A106" s="20" t="s">
        <v>83</v>
      </c>
      <c r="B106" s="22">
        <v>1</v>
      </c>
      <c r="C106" s="22">
        <v>0</v>
      </c>
      <c r="D106" s="22">
        <v>-1</v>
      </c>
    </row>
    <row r="107" spans="1:4" ht="15">
      <c r="A107" s="20" t="s">
        <v>57</v>
      </c>
      <c r="B107" s="22">
        <v>0</v>
      </c>
      <c r="C107" s="22">
        <v>1</v>
      </c>
      <c r="D107" s="22">
        <v>1</v>
      </c>
    </row>
    <row r="108" spans="1:4" ht="15">
      <c r="A108" s="20" t="s">
        <v>58</v>
      </c>
      <c r="B108" s="22">
        <v>1</v>
      </c>
      <c r="C108" s="22">
        <v>0</v>
      </c>
      <c r="D108" s="22">
        <v>-1</v>
      </c>
    </row>
    <row r="109" spans="1:4" s="26" customFormat="1" ht="15">
      <c r="A109" s="26" t="s">
        <v>44</v>
      </c>
      <c r="B109" s="27">
        <v>11</v>
      </c>
      <c r="C109" s="27">
        <v>18</v>
      </c>
      <c r="D109" s="27">
        <v>7</v>
      </c>
    </row>
  </sheetData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Security Council Report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Additional 2007 Council Statistics</dc:title>
  <dc:subject/>
  <dc:creator>Security Council Report (MJB)</dc:creator>
  <cp:keywords/>
  <dc:description/>
  <cp:lastModifiedBy>SIPAC</cp:lastModifiedBy>
  <cp:lastPrinted>2008-01-31T16:30:18Z</cp:lastPrinted>
  <dcterms:created xsi:type="dcterms:W3CDTF">2008-01-04T20:29:55Z</dcterms:created>
  <dcterms:modified xsi:type="dcterms:W3CDTF">2008-01-31T16:51:35Z</dcterms:modified>
  <cp:category/>
  <cp:version/>
  <cp:contentType/>
  <cp:contentStatus/>
</cp:coreProperties>
</file>